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etric guide" sheetId="2" state="visible" r:id="rId4"/>
    <sheet name="Monthly tracker" sheetId="3" state="visible" r:id="rId5"/>
    <sheet name="Do not trust alone" sheetId="4" state="visible" r:id="rId6"/>
    <sheet name="Sourc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7" authorId="0">
      <text>
        <r>
          <rPr>
            <sz val="10"/>
            <rFont val="Arial"/>
            <family val="2"/>
          </rPr>
          <t xml:space="preserve">Enter as a percentage, e.g. 55%. If you had no log last year, leave blank and track from now.</t>
        </r>
      </text>
    </comment>
    <comment ref="F7" authorId="0">
      <text>
        <r>
          <rPr>
            <sz val="10"/>
            <rFont val="Arial"/>
            <family val="2"/>
          </rPr>
          <t xml:space="preserve">For percentages, change is shown in percentage points.</t>
        </r>
      </text>
    </comment>
    <comment ref="F8" authorId="0">
      <text>
        <r>
          <rPr>
            <sz val="10"/>
            <rFont val="Arial"/>
            <family val="2"/>
          </rPr>
          <t xml:space="preserve">For percentages, change is shown in percentage points.</t>
        </r>
      </text>
    </comment>
    <comment ref="H5" authorId="0">
      <text>
        <r>
          <rPr>
            <sz val="10"/>
            <rFont val="Arial"/>
            <family val="2"/>
          </rPr>
          <t xml:space="preserve">Write what the number is based on (export date, filter used, CRM report).</t>
        </r>
      </text>
    </comment>
  </commentList>
</comments>
</file>

<file path=xl/sharedStrings.xml><?xml version="1.0" encoding="utf-8"?>
<sst xmlns="http://schemas.openxmlformats.org/spreadsheetml/2006/main" count="214" uniqueCount="195">
  <si>
    <t xml:space="preserve">SEO KPI Scorecard for Business Owners</t>
  </si>
  <si>
    <t xml:space="preserve">7 metrics (plus 1 for local businesses) that show whether your SEO work is good, even when targets were missed.</t>
  </si>
  <si>
    <t xml:space="preserve">Why this exists</t>
  </si>
  <si>
    <t xml:space="preserve">SEO has no fixed timeline, so a deadline is a poor test of an SEO provider. These metrics follow a cause-and-effect chain: (1) was the work done, (2) did visibility grow in the right places, (3) did it reach the business. Layers 1 and 2 give early signals; layer 3 is the final test.</t>
  </si>
  <si>
    <t xml:space="preserve">How to use it</t>
  </si>
  <si>
    <t xml:space="preserve">1. Read the 'Metric guide' tab: what each metric means, where to find it, and what to ask your SEO.</t>
  </si>
  <si>
    <t xml:space="preserve">2. Fill the yellow cells in the 'Monthly tracker' tab once a month (or once a quarter). Compare with the same period last year, not the previous month, to remove seasonality.</t>
  </si>
  <si>
    <t xml:space="preserve">3. Choose a status for each metric. The 'Change' column calculates itself.</t>
  </si>
  <si>
    <t xml:space="preserve">4. Read the 'How to read results' block at the bottom of the tracker.</t>
  </si>
  <si>
    <t xml:space="preserve">5. Check the 'Do not trust alone' tab before you accept any SEO report.</t>
  </si>
  <si>
    <t xml:space="preserve">Legend</t>
  </si>
  <si>
    <t xml:space="preserve">Yellow cells = you fill these in.   Grey row = example, delete or overwrite it.   White cells with formulas = calculated, do not edit.</t>
  </si>
  <si>
    <t xml:space="preserve">Important notes</t>
  </si>
  <si>
    <t xml:space="preserve">• Use clicks, not impressions, for any period between May 13, 2025 and April 27, 2026: Google confirmed impressions were misreported in that window (clicks were not affected).</t>
  </si>
  <si>
    <t xml:space="preserve">• Search Console clicks and GA4 sessions are counted differently and will not match exactly. Your CRM is the tie-breaker for leads.</t>
  </si>
  <si>
    <t xml:space="preserve">• The branded-queries filter in Search Console is not available for every site. If you do not have it, filter out your brand name and its common misspellings with a custom (regex) query filter.</t>
  </si>
  <si>
    <t xml:space="preserve">• The status thresholds are judgment, not industry standards. Sources for each idea are in the 'Sources' tab.</t>
  </si>
  <si>
    <t xml:space="preserve">By Pooya Hayati · pouyahayati.com</t>
  </si>
  <si>
    <t xml:space="preserve">#</t>
  </si>
  <si>
    <t xml:space="preserve">Layer</t>
  </si>
  <si>
    <t xml:space="preserve">Metric</t>
  </si>
  <si>
    <t xml:space="preserve">What it shows</t>
  </si>
  <si>
    <t xml:space="preserve">Where to find it</t>
  </si>
  <si>
    <t xml:space="preserve">How to calculate</t>
  </si>
  <si>
    <t xml:space="preserve">Healthy sign</t>
  </si>
  <si>
    <t xml:space="preserve">Red flag</t>
  </si>
  <si>
    <t xml:space="preserve">Question to ask your SEO</t>
  </si>
  <si>
    <t xml:space="preserve">1. Was the work done?</t>
  </si>
  <si>
    <t xml:space="preserve">Work delivered and verified</t>
  </si>
  <si>
    <t xml:space="preserve">Share of the SEO's recommendations that are live on the site, with date, owner and status.</t>
  </si>
  <si>
    <t xml:space="preserve">Change log from your SEO (ask for it). Spot-check a few items on the live site.</t>
  </si>
  <si>
    <t xml:space="preserve">Live recommendations ÷ total recommendations in the period.</t>
  </si>
  <si>
    <t xml:space="preserve">A dated log exists; most high-priority items are live; blocked items name a cause (agency or your team).</t>
  </si>
  <si>
    <t xml:space="preserve">No log; vague 'we did a lot'; the same recommendations repeated every month.</t>
  </si>
  <si>
    <t xml:space="preserve">Show me every change you recommended, which ones are live, and what is blocking the rest?</t>
  </si>
  <si>
    <t xml:space="preserve">Indexing of important pages</t>
  </si>
  <si>
    <t xml:space="preserve">Whether money pages (services, products, categories, locations) and new pages are indexed by Google.</t>
  </si>
  <si>
    <t xml:space="preserve">Search Console &gt; Indexing &gt; Pages; URL Inspection for single pages. Also check Manual actions and Security issues.</t>
  </si>
  <si>
    <t xml:space="preserve">Indexed key pages ÷ total key pages.</t>
  </si>
  <si>
    <t xml:space="preserve">All key pages indexed; new pages indexed within weeks; no manual action.</t>
  </si>
  <si>
    <t xml:space="preserve">Key pages excluded or 'Crawled - currently not indexed' for months with no plan.</t>
  </si>
  <si>
    <t xml:space="preserve">Are all our key pages indexed, and what are you doing about the ones that are not?</t>
  </si>
  <si>
    <t xml:space="preserve">2. Did visibility grow in the right places?</t>
  </si>
  <si>
    <t xml:space="preserve">Non-brand clicks (year over year)</t>
  </si>
  <si>
    <t xml:space="preserve">Clicks from searches that do not contain your brand name: new customers finding you through SEO.</t>
  </si>
  <si>
    <t xml:space="preserve">Search Console &gt; Performance &gt; Search results. Use the branded-queries filter (non-brand), or a custom regex filter excluding your brand and misspellings. Compare last 3 months year over year.</t>
  </si>
  <si>
    <t xml:space="preserve">Non-brand clicks this period vs same period last year.</t>
  </si>
  <si>
    <t xml:space="preserve">Up year over year, or holding while overall market demand (Google Trends) fell.</t>
  </si>
  <si>
    <t xml:space="preserve">Only total traffic reported; all growth is brand traffic; no year-over-year view.</t>
  </si>
  <si>
    <t xml:space="preserve">How did non-brand clicks change compared with the same period last year?</t>
  </si>
  <si>
    <t xml:space="preserve">Search visibility: query breadth</t>
  </si>
  <si>
    <t xml:space="preserve">How many different non-brand searches bring at least one click. Usually moves before clicks do.</t>
  </si>
  <si>
    <t xml:space="preserve">Search Console &gt; Performance &gt; Queries tab, non-brand filter. Export and count rows with clicks ≥ 1.</t>
  </si>
  <si>
    <t xml:space="preserve">Count of non-brand queries with ≥1 click, this period vs same period last year.</t>
  </si>
  <si>
    <t xml:space="preserve">More relevant queries over time, matching what you sell.</t>
  </si>
  <si>
    <t xml:space="preserve">Growth only in irrelevant or purely informational queries.</t>
  </si>
  <si>
    <t xml:space="preserve">Which new searches are we showing up for, and are they searches our customers make?</t>
  </si>
  <si>
    <t xml:space="preserve">Search visibility: position distribution</t>
  </si>
  <si>
    <t xml:space="preserve">How many non-brand queries sit in positions 1-3, 4-10 and 11-20. Replaces 'average position'.</t>
  </si>
  <si>
    <t xml:space="preserve">Search Console &gt; Performance &gt; Queries tab with Position column. Export and group into buckets.</t>
  </si>
  <si>
    <t xml:space="preserve">Count of non-brand queries in positions 1-3 (track 4-10 and 11-20 in Notes).</t>
  </si>
  <si>
    <t xml:space="preserve">Queries moving from 11-20 into 4-10 and from 4-10 into 1-3, for searches tied to revenue.</t>
  </si>
  <si>
    <t xml:space="preserve">Only 'average position' or ranking screenshots for keywords the SEO chose.</t>
  </si>
  <si>
    <t xml:space="preserve">How many of our important searches moved into the top 3 and top 10?</t>
  </si>
  <si>
    <t xml:space="preserve">Clicks to money pages</t>
  </si>
  <si>
    <t xml:space="preserve">Non-brand clicks landing on pages that can sell: service, product, category, location, pricing.</t>
  </si>
  <si>
    <t xml:space="preserve">Search Console &gt; Performance &gt; Pages tab with non-brand filter; group pages by type. GA4 landing page report for Organic Search.</t>
  </si>
  <si>
    <t xml:space="preserve">Non-brand clicks to money pages, this period vs same period last year.</t>
  </si>
  <si>
    <t xml:space="preserve">Money pages gaining non-brand clicks year over year.</t>
  </si>
  <si>
    <t xml:space="preserve">All growth comes from blog posts with no buying intent.</t>
  </si>
  <si>
    <t xml:space="preserve">How much of our search traffic lands on pages that can actually sell?</t>
  </si>
  <si>
    <t xml:space="preserve">3. Did it reach the business?</t>
  </si>
  <si>
    <t xml:space="preserve">Verified leads, sales and ROI from organic search</t>
  </si>
  <si>
    <t xml:space="preserve">Calls, forms, bookings and sales from organic search, checked against your CRM or sales records, compared with what you pay for SEO.</t>
  </si>
  <si>
    <t xml:space="preserve">GA4 &gt; Reports &gt; Acquisition &gt; Traffic acquisition, filtered to Organic Search, with key events set for real business actions. Reconcile with CRM / call tracking.</t>
  </si>
  <si>
    <t xml:space="preserve">Organic leads (or sales) confirmed in CRM, this period vs same period last year.</t>
  </si>
  <si>
    <t xml:space="preserve">Organic leads rising over time; sales confirms quality.</t>
  </si>
  <si>
    <t xml:space="preserve">No key events set up; 'conversions' that are page views or button clicks; leads sales calls junk.</t>
  </si>
  <si>
    <t xml:space="preserve">How many real leads and sales came from organic search, and how do you know they were real?</t>
  </si>
  <si>
    <t xml:space="preserve">Google Business Profile actions (local businesses only)</t>
  </si>
  <si>
    <t xml:space="preserve">Calls, website clicks, direction requests, messages and bookings from your Business Profile on Search and Maps.</t>
  </si>
  <si>
    <t xml:space="preserve">Your Business Profile &gt; Performance.</t>
  </si>
  <si>
    <t xml:space="preserve">Calls + website clicks + direction requests, this period vs same period last year.</t>
  </si>
  <si>
    <t xml:space="preserve">Calls, directions and website clicks rising year over year.</t>
  </si>
  <si>
    <t xml:space="preserve">The SEO never reports on the profile, or reports only views.</t>
  </si>
  <si>
    <t xml:space="preserve">How many calls and direction requests came from our Business Profile this period compared with last year?</t>
  </si>
  <si>
    <t xml:space="preserve">Monthly tracker</t>
  </si>
  <si>
    <t xml:space="preserve">Period being reviewed:</t>
  </si>
  <si>
    <t xml:space="preserve">e.g. Jul-Sep 2026</t>
  </si>
  <si>
    <t xml:space="preserve">Compared with (same period last year):</t>
  </si>
  <si>
    <t xml:space="preserve">e.g. Jul-Sep 2025</t>
  </si>
  <si>
    <t xml:space="preserve">Unit</t>
  </si>
  <si>
    <t xml:space="preserve">Same period last year</t>
  </si>
  <si>
    <t xml:space="preserve">This period</t>
  </si>
  <si>
    <t xml:space="preserve">Change</t>
  </si>
  <si>
    <t xml:space="preserve">Status</t>
  </si>
  <si>
    <t xml:space="preserve">Notes / evidence</t>
  </si>
  <si>
    <t xml:space="preserve">Ex.</t>
  </si>
  <si>
    <t xml:space="preserve">Non-brand clicks (year over year) - EXAMPLE</t>
  </si>
  <si>
    <t xml:space="preserve">clicks</t>
  </si>
  <si>
    <t xml:space="preserve">On track</t>
  </si>
  <si>
    <t xml:space="preserve">Example: up while Google Trends for our main service was flat.</t>
  </si>
  <si>
    <t xml:space="preserve">% of recommendations live</t>
  </si>
  <si>
    <t xml:space="preserve">% of key pages indexed</t>
  </si>
  <si>
    <t xml:space="preserve">queries with ≥1 click</t>
  </si>
  <si>
    <t xml:space="preserve">queries in positions 1-3</t>
  </si>
  <si>
    <t xml:space="preserve">verified leads</t>
  </si>
  <si>
    <t xml:space="preserve">calls + clicks + directions</t>
  </si>
  <si>
    <t xml:space="preserve">How to read results (author's framework, not an industry standard)</t>
  </si>
  <si>
    <t xml:space="preserve">Layer 1 weak (work not live, pages not indexed)</t>
  </si>
  <si>
    <t xml:space="preserve">The problem is execution. Check whether the SEO or your own team blocked it before judging the SEO's skill.</t>
  </si>
  <si>
    <t xml:space="preserve">Layer 1 strong, layer 2 moving, layer 3 flat</t>
  </si>
  <si>
    <t xml:space="preserve">Visibility is growing but not converting. Check money pages, offer, page experience and tracking. The target may have been set on the wrong metric.</t>
  </si>
  <si>
    <t xml:space="preserve">Layers 1 and 2 strong, layer 3 rising slowly</t>
  </si>
  <si>
    <t xml:space="preserve">The work is good; the target or timeline was unrealistic. Reset targets on leading indicators.</t>
  </si>
  <si>
    <t xml:space="preserve">Layer 1 strong, layer 2 flat after changes were live and indexed for a reasonable period, market stable</t>
  </si>
  <si>
    <t xml:space="preserve">The work did not move anything. This is the clearest sign of weak strategy.</t>
  </si>
  <si>
    <t xml:space="preserve">Any metric with 'No data'</t>
  </si>
  <si>
    <t xml:space="preserve">Your SEO has not been measuring what matters. That alone is a quality signal.</t>
  </si>
  <si>
    <t xml:space="preserve">Why it can mislead</t>
  </si>
  <si>
    <t xml:space="preserve">Use instead</t>
  </si>
  <si>
    <t xml:space="preserve">Average position</t>
  </si>
  <si>
    <t xml:space="preserve">Google advises not to focus too much on absolute position. It can improve while you lose visibility, because dropping low-ranking queries raises the average.</t>
  </si>
  <si>
    <t xml:space="preserve">Search visibility: position distribution (#5)</t>
  </si>
  <si>
    <t xml:space="preserve">Total impressions</t>
  </si>
  <si>
    <t xml:space="preserve">Google confirmed impressions were misreported from May 13, 2025 to April 27, 2026; impressions also dropped around Sept 2025 when Google stopped supporting the &amp;num=100 parameter used by rank trackers.</t>
  </si>
  <si>
    <t xml:space="preserve">Non-brand clicks (#3)</t>
  </si>
  <si>
    <t xml:space="preserve">Ranking screenshots for chosen keywords</t>
  </si>
  <si>
    <t xml:space="preserve">Ahrefs calls rankings an inferior metric to visibility; the SEO chooses which keywords to show, and results vary by searcher and location.</t>
  </si>
  <si>
    <t xml:space="preserve">Search Console query data (#4, #5)</t>
  </si>
  <si>
    <t xml:space="preserve">Domain Authority / Domain Rating</t>
  </si>
  <si>
    <t xml:space="preserve">Ahrefs itself calls Domain Rating a proxy; Search Engine Land says such scores mean little alone; Google says third-party tools have no access to its ranking data.</t>
  </si>
  <si>
    <t xml:space="preserve">Non-brand clicks and leads (#3, #7)</t>
  </si>
  <si>
    <t xml:space="preserve">Number of backlinks</t>
  </si>
  <si>
    <t xml:space="preserve">Ahrefs: track new links only if you are actively building them. Google warns owners about SEOs who talk about link schemes.</t>
  </si>
  <si>
    <t xml:space="preserve">Ask for a list of links with sources, then judge #3-#7</t>
  </si>
  <si>
    <t xml:space="preserve">Total organic traffic (brand included)</t>
  </si>
  <si>
    <t xml:space="preserve">Ahrefs: total organic traffic matters mainly for sites earning from display ads. Brand traffic reflects your other marketing, not SEO work.</t>
  </si>
  <si>
    <t xml:space="preserve">Aggregate CTR, bounce rate, time on page</t>
  </si>
  <si>
    <t xml:space="preserve">Ahrefs calls aggregate CTR useless and says engagement metrics usually do not reflect SEO growth; Shopify says bounce rate and time on page are less useful on their own.</t>
  </si>
  <si>
    <t xml:space="preserve">Clicks to money pages and leads (#6, #7)</t>
  </si>
  <si>
    <t xml:space="preserve">Source</t>
  </si>
  <si>
    <t xml:space="preserve">Used for</t>
  </si>
  <si>
    <t xml:space="preserve">Link</t>
  </si>
  <si>
    <t xml:space="preserve">Google Search Central, Get started with Search Console</t>
  </si>
  <si>
    <t xml:space="preserve">Check Search Console monthly: performance, indexing, manual actions (#2)</t>
  </si>
  <si>
    <t xml:space="preserve">https://developers.google.com/search/docs/monitor-debug/search-console-start</t>
  </si>
  <si>
    <t xml:space="preserve">Google Search Central, Debugging drops in Search traffic</t>
  </si>
  <si>
    <t xml:space="preserve">16 months of data, year-over-year comparison; don't focus on absolute position (#3, #5)</t>
  </si>
  <si>
    <t xml:space="preserve">https://developers.google.com/search/docs/monitor-debug/debugging-search-traffic-drops</t>
  </si>
  <si>
    <t xml:space="preserve">Google Search Central, Do you need an SEO?</t>
  </si>
  <si>
    <t xml:space="preserve">Ask the SEO to share all changes; expected results and timeframe; no guaranteed #1 (#1)</t>
  </si>
  <si>
    <t xml:space="preserve">https://developers.google.com/search/docs/fundamentals/do-i-need-seo</t>
  </si>
  <si>
    <t xml:space="preserve">Google Search Central, Using Search Console and Google Analytics data for SEO</t>
  </si>
  <si>
    <t xml:space="preserve">Clicks vs sessions differ (#7)</t>
  </si>
  <si>
    <t xml:space="preserve">https://developers.google.com/search/docs/monitor-debug/google-analytics-search-console</t>
  </si>
  <si>
    <t xml:space="preserve">Google Search Central, SEO Starter Guide</t>
  </si>
  <si>
    <t xml:space="preserve">Changes take hours to several months (why deadlines fail)</t>
  </si>
  <si>
    <t xml:space="preserve">https://developers.google.com/search/docs/fundamentals/seo-starter-guide</t>
  </si>
  <si>
    <t xml:space="preserve">Google Business Profile Help, performance</t>
  </si>
  <si>
    <t xml:space="preserve">Business Profile actions (#8)</t>
  </si>
  <si>
    <t xml:space="preserve">https://support.google.com/business/answer/9918094?hl=en</t>
  </si>
  <si>
    <t xml:space="preserve">Google Search Console Help, Data anomalies</t>
  </si>
  <si>
    <t xml:space="preserve">Impressions logging error May 2025 - April 2026</t>
  </si>
  <si>
    <t xml:space="preserve">https://support.google.com/webmasters/answer/6211453</t>
  </si>
  <si>
    <t xml:space="preserve">Google Search Central blog, branded queries filter (Nov 2025)</t>
  </si>
  <si>
    <t xml:space="preserve">Non-brand filter (#3-#6)</t>
  </si>
  <si>
    <t xml:space="preserve">https://developers.google.com/search/blog/2025/11/search-console-branded-filter</t>
  </si>
  <si>
    <t xml:space="preserve">Google Analytics Help, key events</t>
  </si>
  <si>
    <t xml:space="preserve">Lead tracking (#7)</t>
  </si>
  <si>
    <t xml:space="preserve">https://support.google.com/analytics/answer/13128484</t>
  </si>
  <si>
    <t xml:space="preserve">Ahrefs, 12 SEO KPIs You Should (And Shouldn't) Track (updated Jan 2026)</t>
  </si>
  <si>
    <t xml:space="preserve">Visibility, organic conversions, non-branded traffic; cautions on rankings, DR, CTR</t>
  </si>
  <si>
    <t xml:space="preserve">https://ahrefs.com/blog/seo-kpis/</t>
  </si>
  <si>
    <t xml:space="preserve">Semrush, SEO KPIs (Aug 2026)</t>
  </si>
  <si>
    <t xml:space="preserve">Leading vs lagging indicators; non-branded traffic; Business Profile metrics</t>
  </si>
  <si>
    <t xml:space="preserve">https://www.semrush.com/blog/seo-kpis/</t>
  </si>
  <si>
    <t xml:space="preserve">Search Engine Land, SEO KPIs to track and measure SEO success (Marcus Miller)</t>
  </si>
  <si>
    <t xml:space="preserve">Business &gt; marketing &gt; SEO goals; pages generating traffic; non-branded traffic</t>
  </si>
  <si>
    <t xml:space="preserve">https://searchengineland.com/?p=430950</t>
  </si>
  <si>
    <t xml:space="preserve">Search Engine Journal, Top SEO KPIs (Roger Montti, 2023)</t>
  </si>
  <si>
    <t xml:space="preserve">Conversion goals, visibility</t>
  </si>
  <si>
    <t xml:space="preserve">https://www.searchenginejournal.com/seo-guide/top-seo-kpi</t>
  </si>
  <si>
    <t xml:space="preserve">Seer Interactive, 3 SEO KPIs You Should Be Tracking (2021)</t>
  </si>
  <si>
    <t xml:space="preserve">Revenue/ROI, lead value, visibility as leading indicator</t>
  </si>
  <si>
    <t xml:space="preserve">https://seerinteractive.com/blog/3-seo-kpis-you-should-be-tracking</t>
  </si>
  <si>
    <t xml:space="preserve">Shopify, SEO KPIs (2023)</t>
  </si>
  <si>
    <t xml:space="preserve">Organic conversions, non-branded traffic, Business Profile metrics</t>
  </si>
  <si>
    <t xml:space="preserve">https://www.shopify.com/blog/seo-kpis</t>
  </si>
  <si>
    <t xml:space="preserve">HubSpot, Blogging metrics and KPIs (updated Aug 2025)</t>
  </si>
  <si>
    <t xml:space="preserve">Leads and top lead-generating pages over views</t>
  </si>
  <si>
    <t xml:space="preserve">https://blog.hubspot.com/marketing/business-blogging-metrics-kpis-list</t>
  </si>
  <si>
    <t xml:space="preserve">SEOFOMO Technical SEO survey (Oct 2024)</t>
  </si>
  <si>
    <t xml:space="preserve">Most common answer: 40-60% of recommendations implemented (#1)</t>
  </si>
  <si>
    <t xml:space="preserve">https://seofomo.co/posts/seo-updates-updates-news-events-seofomo-oct-20-2024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</si>
</sst>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%"/>
    <numFmt numFmtId="167" formatCode="\+0&quot; pts&quot;;\-0&quot; pts&quot;;0&quot; pts&quot;"/>
    <numFmt numFmtId="168" formatCode="#,##0"/>
    <numFmt numFmtId="169" formatCode="\+0.0%;\-0.0%;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2"/>
    </font>
    <font>
      <u val="single"/>
      <sz val="10"/>
      <color rgb="FF1F5FB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59D"/>
        <bgColor rgb="FFFBF0E4"/>
      </patternFill>
    </fill>
    <fill>
      <patternFill patternType="solid">
        <fgColor rgb="FF1F3A5F"/>
        <bgColor rgb="FF333399"/>
      </patternFill>
    </fill>
    <fill>
      <patternFill patternType="solid">
        <fgColor rgb="FFE8EEF6"/>
        <bgColor rgb="FFEAF4EC"/>
      </patternFill>
    </fill>
    <fill>
      <patternFill patternType="solid">
        <fgColor rgb="FFEAF4EC"/>
        <bgColor rgb="FFF2F2F2"/>
      </patternFill>
    </fill>
    <fill>
      <patternFill patternType="solid">
        <fgColor rgb="FFFBF0E4"/>
        <bgColor rgb="FFF2F2F2"/>
      </patternFill>
    </fill>
    <fill>
      <patternFill patternType="solid">
        <fgColor rgb="FFF2F2F2"/>
        <bgColor rgb="FFEAF4E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 diagonalUp="false" diagonalDown="false">
      <left style="thin">
        <color rgb="FFC8C8C8"/>
      </left>
      <right/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BF0E4"/>
      <rgbColor rgb="FFEAF4EC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6"/>
      <rgbColor rgb="FFF2F2F2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developers.google.com/search/docs/monitor-debug/search-console-start" TargetMode="External"/><Relationship Id="rId2" Type="http://schemas.openxmlformats.org/officeDocument/2006/relationships/hyperlink" Target="https://developers.google.com/search/docs/monitor-debug/debugging-search-traffic-drops" TargetMode="External"/><Relationship Id="rId3" Type="http://schemas.openxmlformats.org/officeDocument/2006/relationships/hyperlink" Target="https://developers.google.com/search/docs/fundamentals/do-i-need-seo" TargetMode="External"/><Relationship Id="rId4" Type="http://schemas.openxmlformats.org/officeDocument/2006/relationships/hyperlink" Target="https://developers.google.com/search/docs/monitor-debug/google-analytics-search-console" TargetMode="External"/><Relationship Id="rId5" Type="http://schemas.openxmlformats.org/officeDocument/2006/relationships/hyperlink" Target="https://developers.google.com/search/docs/fundamentals/seo-starter-guide" TargetMode="External"/><Relationship Id="rId6" Type="http://schemas.openxmlformats.org/officeDocument/2006/relationships/hyperlink" Target="https://support.google.com/business/answer/9918094?hl=en" TargetMode="External"/><Relationship Id="rId7" Type="http://schemas.openxmlformats.org/officeDocument/2006/relationships/hyperlink" Target="https://support.google.com/webmasters/answer/6211453" TargetMode="External"/><Relationship Id="rId8" Type="http://schemas.openxmlformats.org/officeDocument/2006/relationships/hyperlink" Target="https://developers.google.com/search/blog/2025/11/search-console-branded-filter" TargetMode="External"/><Relationship Id="rId9" Type="http://schemas.openxmlformats.org/officeDocument/2006/relationships/hyperlink" Target="https://support.google.com/analytics/answer/13128484" TargetMode="External"/><Relationship Id="rId10" Type="http://schemas.openxmlformats.org/officeDocument/2006/relationships/hyperlink" Target="https://ahrefs.com/blog/seo-kpis/" TargetMode="External"/><Relationship Id="rId11" Type="http://schemas.openxmlformats.org/officeDocument/2006/relationships/hyperlink" Target="https://www.semrush.com/blog/seo-kpis/" TargetMode="External"/><Relationship Id="rId12" Type="http://schemas.openxmlformats.org/officeDocument/2006/relationships/hyperlink" Target="https://searchengineland.com/?p=430950" TargetMode="External"/><Relationship Id="rId13" Type="http://schemas.openxmlformats.org/officeDocument/2006/relationships/hyperlink" Target="https://www.searchenginejournal.com/seo-guide/top-seo-kpi" TargetMode="External"/><Relationship Id="rId14" Type="http://schemas.openxmlformats.org/officeDocument/2006/relationships/hyperlink" Target="https://seerinteractive.com/blog/3-seo-kpis-you-should-be-tracking" TargetMode="External"/><Relationship Id="rId15" Type="http://schemas.openxmlformats.org/officeDocument/2006/relationships/hyperlink" Target="https://www.shopify.com/blog/seo-kpis" TargetMode="External"/><Relationship Id="rId16" Type="http://schemas.openxmlformats.org/officeDocument/2006/relationships/hyperlink" Target="https://blog.hubspot.com/marketing/business-blogging-metrics-kpis-list" TargetMode="External"/><Relationship Id="rId17" Type="http://schemas.openxmlformats.org/officeDocument/2006/relationships/hyperlink" Target="https://seofomo.co/posts/seo-updates-updates-news-events-seofomo-oct-20-202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35.0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4" t="s">
        <v>12</v>
      </c>
    </row>
    <row r="18" customFormat="false" ht="23.8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23.8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/>
    </row>
    <row r="23" customFormat="false" ht="15" hidden="false" customHeight="false" outlineLevel="0" collapsed="false">
      <c r="A23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38"/>
    <col collapsed="false" customWidth="true" hidden="false" outlineLevel="0" max="5" min="5" style="0" width="44"/>
    <col collapsed="false" customWidth="true" hidden="false" outlineLevel="0" max="6" min="6" style="0" width="34"/>
    <col collapsed="false" customWidth="true" hidden="false" outlineLevel="0" max="8" min="7" style="0" width="38"/>
    <col collapsed="false" customWidth="true" hidden="false" outlineLevel="0" max="9" min="9" style="0" width="40"/>
  </cols>
  <sheetData>
    <row r="1" customFormat="false" ht="15" hidden="false" customHeight="false" outlineLevel="0" collapsed="false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  <c r="G1" s="7" t="s">
        <v>24</v>
      </c>
      <c r="H1" s="7" t="s">
        <v>25</v>
      </c>
      <c r="I1" s="7" t="s">
        <v>26</v>
      </c>
    </row>
    <row r="2" customFormat="false" ht="120" hidden="false" customHeight="true" outlineLevel="0" collapsed="false">
      <c r="A2" s="8" t="n">
        <v>1</v>
      </c>
      <c r="B2" s="8" t="s">
        <v>27</v>
      </c>
      <c r="C2" s="9" t="s">
        <v>28</v>
      </c>
      <c r="D2" s="8" t="s">
        <v>29</v>
      </c>
      <c r="E2" s="8" t="s">
        <v>30</v>
      </c>
      <c r="F2" s="8" t="s">
        <v>31</v>
      </c>
      <c r="G2" s="8" t="s">
        <v>32</v>
      </c>
      <c r="H2" s="8" t="s">
        <v>33</v>
      </c>
      <c r="I2" s="8" t="s">
        <v>34</v>
      </c>
    </row>
    <row r="3" customFormat="false" ht="120" hidden="false" customHeight="true" outlineLevel="0" collapsed="false">
      <c r="A3" s="8" t="n">
        <v>2</v>
      </c>
      <c r="B3" s="8" t="s">
        <v>27</v>
      </c>
      <c r="C3" s="9" t="s">
        <v>35</v>
      </c>
      <c r="D3" s="8" t="s">
        <v>36</v>
      </c>
      <c r="E3" s="8" t="s">
        <v>37</v>
      </c>
      <c r="F3" s="8" t="s">
        <v>38</v>
      </c>
      <c r="G3" s="8" t="s">
        <v>39</v>
      </c>
      <c r="H3" s="8" t="s">
        <v>40</v>
      </c>
      <c r="I3" s="8" t="s">
        <v>41</v>
      </c>
    </row>
    <row r="4" customFormat="false" ht="120" hidden="false" customHeight="true" outlineLevel="0" collapsed="false">
      <c r="A4" s="10" t="n">
        <v>3</v>
      </c>
      <c r="B4" s="10" t="s">
        <v>42</v>
      </c>
      <c r="C4" s="11" t="s">
        <v>43</v>
      </c>
      <c r="D4" s="10" t="s">
        <v>44</v>
      </c>
      <c r="E4" s="10" t="s">
        <v>45</v>
      </c>
      <c r="F4" s="10" t="s">
        <v>46</v>
      </c>
      <c r="G4" s="10" t="s">
        <v>47</v>
      </c>
      <c r="H4" s="10" t="s">
        <v>48</v>
      </c>
      <c r="I4" s="10" t="s">
        <v>49</v>
      </c>
    </row>
    <row r="5" customFormat="false" ht="120" hidden="false" customHeight="true" outlineLevel="0" collapsed="false">
      <c r="A5" s="10" t="n">
        <v>4</v>
      </c>
      <c r="B5" s="10" t="s">
        <v>42</v>
      </c>
      <c r="C5" s="11" t="s">
        <v>50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</row>
    <row r="6" customFormat="false" ht="120" hidden="false" customHeight="true" outlineLevel="0" collapsed="false">
      <c r="A6" s="10" t="n">
        <v>5</v>
      </c>
      <c r="B6" s="10" t="s">
        <v>42</v>
      </c>
      <c r="C6" s="11" t="s">
        <v>57</v>
      </c>
      <c r="D6" s="10" t="s">
        <v>58</v>
      </c>
      <c r="E6" s="10" t="s">
        <v>59</v>
      </c>
      <c r="F6" s="10" t="s">
        <v>60</v>
      </c>
      <c r="G6" s="10" t="s">
        <v>61</v>
      </c>
      <c r="H6" s="10" t="s">
        <v>62</v>
      </c>
      <c r="I6" s="10" t="s">
        <v>63</v>
      </c>
    </row>
    <row r="7" customFormat="false" ht="120" hidden="false" customHeight="true" outlineLevel="0" collapsed="false">
      <c r="A7" s="10" t="n">
        <v>6</v>
      </c>
      <c r="B7" s="10" t="s">
        <v>42</v>
      </c>
      <c r="C7" s="11" t="s">
        <v>64</v>
      </c>
      <c r="D7" s="10" t="s">
        <v>65</v>
      </c>
      <c r="E7" s="10" t="s">
        <v>66</v>
      </c>
      <c r="F7" s="10" t="s">
        <v>67</v>
      </c>
      <c r="G7" s="10" t="s">
        <v>68</v>
      </c>
      <c r="H7" s="10" t="s">
        <v>69</v>
      </c>
      <c r="I7" s="10" t="s">
        <v>70</v>
      </c>
    </row>
    <row r="8" customFormat="false" ht="120" hidden="false" customHeight="true" outlineLevel="0" collapsed="false">
      <c r="A8" s="12" t="n">
        <v>7</v>
      </c>
      <c r="B8" s="12" t="s">
        <v>71</v>
      </c>
      <c r="C8" s="13" t="s">
        <v>72</v>
      </c>
      <c r="D8" s="12" t="s">
        <v>73</v>
      </c>
      <c r="E8" s="12" t="s">
        <v>74</v>
      </c>
      <c r="F8" s="12" t="s">
        <v>75</v>
      </c>
      <c r="G8" s="12" t="s">
        <v>76</v>
      </c>
      <c r="H8" s="12" t="s">
        <v>77</v>
      </c>
      <c r="I8" s="12" t="s">
        <v>78</v>
      </c>
    </row>
    <row r="9" customFormat="false" ht="120" hidden="false" customHeight="true" outlineLevel="0" collapsed="false">
      <c r="A9" s="12" t="n">
        <v>8</v>
      </c>
      <c r="B9" s="12" t="s">
        <v>71</v>
      </c>
      <c r="C9" s="13" t="s">
        <v>79</v>
      </c>
      <c r="D9" s="12" t="s">
        <v>80</v>
      </c>
      <c r="E9" s="12" t="s">
        <v>81</v>
      </c>
      <c r="F9" s="12" t="s">
        <v>82</v>
      </c>
      <c r="G9" s="12" t="s">
        <v>83</v>
      </c>
      <c r="H9" s="12" t="s">
        <v>84</v>
      </c>
      <c r="I9" s="12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50"/>
  </cols>
  <sheetData>
    <row r="1" customFormat="false" ht="17.35" hidden="false" customHeight="false" outlineLevel="0" collapsed="false">
      <c r="A1" s="14" t="s">
        <v>86</v>
      </c>
    </row>
    <row r="2" customFormat="false" ht="15" hidden="false" customHeight="false" outlineLevel="0" collapsed="false">
      <c r="A2" s="15" t="s">
        <v>87</v>
      </c>
      <c r="C2" s="16" t="s">
        <v>88</v>
      </c>
    </row>
    <row r="3" customFormat="false" ht="15" hidden="false" customHeight="false" outlineLevel="0" collapsed="false">
      <c r="A3" s="15" t="s">
        <v>89</v>
      </c>
      <c r="C3" s="16" t="s">
        <v>90</v>
      </c>
    </row>
    <row r="5" customFormat="false" ht="23.85" hidden="false" customHeight="false" outlineLevel="0" collapsed="false">
      <c r="A5" s="7" t="s">
        <v>18</v>
      </c>
      <c r="B5" s="7" t="s">
        <v>20</v>
      </c>
      <c r="C5" s="7" t="s">
        <v>91</v>
      </c>
      <c r="D5" s="7" t="s">
        <v>92</v>
      </c>
      <c r="E5" s="7" t="s">
        <v>93</v>
      </c>
      <c r="F5" s="7" t="s">
        <v>94</v>
      </c>
      <c r="G5" s="7" t="s">
        <v>95</v>
      </c>
      <c r="H5" s="7" t="s">
        <v>96</v>
      </c>
    </row>
    <row r="6" customFormat="false" ht="23.85" hidden="false" customHeight="false" outlineLevel="0" collapsed="false">
      <c r="A6" s="17" t="s">
        <v>97</v>
      </c>
      <c r="B6" s="17" t="s">
        <v>98</v>
      </c>
      <c r="C6" s="17" t="s">
        <v>99</v>
      </c>
      <c r="D6" s="17" t="n">
        <v>1200</v>
      </c>
      <c r="E6" s="17" t="n">
        <v>1450</v>
      </c>
      <c r="F6" s="18" t="n">
        <f aca="false">IFERROR((E6-D6)/D6,"")</f>
        <v>0.208333333333333</v>
      </c>
      <c r="G6" s="17" t="s">
        <v>100</v>
      </c>
      <c r="H6" s="17" t="s">
        <v>101</v>
      </c>
    </row>
    <row r="7" customFormat="false" ht="30" hidden="false" customHeight="true" outlineLevel="0" collapsed="false">
      <c r="A7" s="8" t="n">
        <v>1</v>
      </c>
      <c r="B7" s="9" t="s">
        <v>28</v>
      </c>
      <c r="C7" s="8" t="s">
        <v>102</v>
      </c>
      <c r="D7" s="19"/>
      <c r="E7" s="19"/>
      <c r="F7" s="20" t="str">
        <f aca="false">IF(OR(D7="",E7=""),"",(E7-D7)*100)</f>
        <v/>
      </c>
      <c r="G7" s="21"/>
      <c r="H7" s="21"/>
    </row>
    <row r="8" customFormat="false" ht="30" hidden="false" customHeight="true" outlineLevel="0" collapsed="false">
      <c r="A8" s="8" t="n">
        <v>2</v>
      </c>
      <c r="B8" s="9" t="s">
        <v>35</v>
      </c>
      <c r="C8" s="8" t="s">
        <v>103</v>
      </c>
      <c r="D8" s="19"/>
      <c r="E8" s="19"/>
      <c r="F8" s="20" t="str">
        <f aca="false">IF(OR(D8="",E8=""),"",(E8-D8)*100)</f>
        <v/>
      </c>
      <c r="G8" s="21"/>
      <c r="H8" s="21"/>
    </row>
    <row r="9" customFormat="false" ht="30" hidden="false" customHeight="true" outlineLevel="0" collapsed="false">
      <c r="A9" s="10" t="n">
        <v>3</v>
      </c>
      <c r="B9" s="11" t="s">
        <v>43</v>
      </c>
      <c r="C9" s="10" t="s">
        <v>99</v>
      </c>
      <c r="D9" s="22"/>
      <c r="E9" s="22"/>
      <c r="F9" s="23" t="str">
        <f aca="false">IF(OR(D9="",E9="",D9=0),"",(E9-D9)/D9)</f>
        <v/>
      </c>
      <c r="G9" s="21"/>
      <c r="H9" s="21"/>
    </row>
    <row r="10" customFormat="false" ht="30" hidden="false" customHeight="true" outlineLevel="0" collapsed="false">
      <c r="A10" s="10" t="n">
        <v>4</v>
      </c>
      <c r="B10" s="11" t="s">
        <v>50</v>
      </c>
      <c r="C10" s="10" t="s">
        <v>104</v>
      </c>
      <c r="D10" s="22"/>
      <c r="E10" s="22"/>
      <c r="F10" s="23" t="str">
        <f aca="false">IF(OR(D10="",E10="",D10=0),"",(E10-D10)/D10)</f>
        <v/>
      </c>
      <c r="G10" s="21"/>
      <c r="H10" s="21"/>
    </row>
    <row r="11" customFormat="false" ht="30" hidden="false" customHeight="true" outlineLevel="0" collapsed="false">
      <c r="A11" s="10" t="n">
        <v>5</v>
      </c>
      <c r="B11" s="11" t="s">
        <v>57</v>
      </c>
      <c r="C11" s="10" t="s">
        <v>105</v>
      </c>
      <c r="D11" s="22"/>
      <c r="E11" s="22"/>
      <c r="F11" s="23" t="str">
        <f aca="false">IF(OR(D11="",E11="",D11=0),"",(E11-D11)/D11)</f>
        <v/>
      </c>
      <c r="G11" s="21"/>
      <c r="H11" s="21"/>
    </row>
    <row r="12" customFormat="false" ht="30" hidden="false" customHeight="true" outlineLevel="0" collapsed="false">
      <c r="A12" s="10" t="n">
        <v>6</v>
      </c>
      <c r="B12" s="11" t="s">
        <v>64</v>
      </c>
      <c r="C12" s="10" t="s">
        <v>99</v>
      </c>
      <c r="D12" s="22"/>
      <c r="E12" s="22"/>
      <c r="F12" s="23" t="str">
        <f aca="false">IF(OR(D12="",E12="",D12=0),"",(E12-D12)/D12)</f>
        <v/>
      </c>
      <c r="G12" s="21"/>
      <c r="H12" s="21"/>
    </row>
    <row r="13" customFormat="false" ht="30" hidden="false" customHeight="true" outlineLevel="0" collapsed="false">
      <c r="A13" s="12" t="n">
        <v>7</v>
      </c>
      <c r="B13" s="13" t="s">
        <v>72</v>
      </c>
      <c r="C13" s="12" t="s">
        <v>106</v>
      </c>
      <c r="D13" s="22"/>
      <c r="E13" s="22"/>
      <c r="F13" s="23" t="str">
        <f aca="false">IF(OR(D13="",E13="",D13=0),"",(E13-D13)/D13)</f>
        <v/>
      </c>
      <c r="G13" s="21"/>
      <c r="H13" s="21"/>
    </row>
    <row r="14" customFormat="false" ht="30" hidden="false" customHeight="true" outlineLevel="0" collapsed="false">
      <c r="A14" s="12" t="n">
        <v>8</v>
      </c>
      <c r="B14" s="13" t="s">
        <v>79</v>
      </c>
      <c r="C14" s="12" t="s">
        <v>107</v>
      </c>
      <c r="D14" s="22"/>
      <c r="E14" s="22"/>
      <c r="F14" s="23" t="str">
        <f aca="false">IF(OR(D14="",E14="",D14=0),"",(E14-D14)/D14)</f>
        <v/>
      </c>
      <c r="G14" s="21"/>
      <c r="H14" s="21"/>
    </row>
    <row r="17" customFormat="false" ht="15" hidden="false" customHeight="false" outlineLevel="0" collapsed="false">
      <c r="A17" s="24" t="s">
        <v>108</v>
      </c>
    </row>
    <row r="18" customFormat="false" ht="36" hidden="false" customHeight="true" outlineLevel="0" collapsed="false">
      <c r="A18" s="25" t="s">
        <v>109</v>
      </c>
      <c r="B18" s="25"/>
      <c r="C18" s="25"/>
      <c r="D18" s="26" t="s">
        <v>110</v>
      </c>
      <c r="E18" s="26"/>
      <c r="F18" s="26"/>
      <c r="G18" s="26"/>
      <c r="H18" s="26"/>
    </row>
    <row r="19" customFormat="false" ht="36" hidden="false" customHeight="true" outlineLevel="0" collapsed="false">
      <c r="A19" s="25" t="s">
        <v>111</v>
      </c>
      <c r="B19" s="25"/>
      <c r="C19" s="25"/>
      <c r="D19" s="26" t="s">
        <v>112</v>
      </c>
      <c r="E19" s="26"/>
      <c r="F19" s="26"/>
      <c r="G19" s="26"/>
      <c r="H19" s="26"/>
    </row>
    <row r="20" customFormat="false" ht="36" hidden="false" customHeight="true" outlineLevel="0" collapsed="false">
      <c r="A20" s="25" t="s">
        <v>113</v>
      </c>
      <c r="B20" s="25"/>
      <c r="C20" s="25"/>
      <c r="D20" s="26" t="s">
        <v>114</v>
      </c>
      <c r="E20" s="26"/>
      <c r="F20" s="26"/>
      <c r="G20" s="26"/>
      <c r="H20" s="26"/>
    </row>
    <row r="21" customFormat="false" ht="36" hidden="false" customHeight="true" outlineLevel="0" collapsed="false">
      <c r="A21" s="25" t="s">
        <v>115</v>
      </c>
      <c r="B21" s="25"/>
      <c r="C21" s="25"/>
      <c r="D21" s="26" t="s">
        <v>116</v>
      </c>
      <c r="E21" s="26"/>
      <c r="F21" s="26"/>
      <c r="G21" s="26"/>
      <c r="H21" s="26"/>
    </row>
    <row r="22" customFormat="false" ht="36" hidden="false" customHeight="true" outlineLevel="0" collapsed="false">
      <c r="A22" s="25" t="s">
        <v>117</v>
      </c>
      <c r="B22" s="25"/>
      <c r="C22" s="25"/>
      <c r="D22" s="26" t="s">
        <v>118</v>
      </c>
      <c r="E22" s="26"/>
      <c r="F22" s="26"/>
      <c r="G22" s="26"/>
      <c r="H22" s="26"/>
    </row>
  </sheetData>
  <mergeCells count="10"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</mergeCells>
  <dataValidations count="1">
    <dataValidation allowBlank="true" errorStyle="stop" operator="between" showDropDown="false" showErrorMessage="false" showInputMessage="false" sqref="G6:G14" type="list">
      <formula1>"On track,Watch,Problem,No data"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0"/>
    <col collapsed="false" customWidth="true" hidden="false" outlineLevel="0" max="3" min="3" style="0" width="34"/>
  </cols>
  <sheetData>
    <row r="1" customFormat="false" ht="15" hidden="false" customHeight="false" outlineLevel="0" collapsed="false">
      <c r="A1" s="7" t="s">
        <v>20</v>
      </c>
      <c r="B1" s="7" t="s">
        <v>119</v>
      </c>
      <c r="C1" s="7" t="s">
        <v>120</v>
      </c>
    </row>
    <row r="2" customFormat="false" ht="60" hidden="false" customHeight="true" outlineLevel="0" collapsed="false">
      <c r="A2" s="27" t="s">
        <v>121</v>
      </c>
      <c r="B2" s="28" t="s">
        <v>122</v>
      </c>
      <c r="C2" s="28" t="s">
        <v>123</v>
      </c>
    </row>
    <row r="3" customFormat="false" ht="60" hidden="false" customHeight="true" outlineLevel="0" collapsed="false">
      <c r="A3" s="27" t="s">
        <v>124</v>
      </c>
      <c r="B3" s="28" t="s">
        <v>125</v>
      </c>
      <c r="C3" s="28" t="s">
        <v>126</v>
      </c>
    </row>
    <row r="4" customFormat="false" ht="60" hidden="false" customHeight="true" outlineLevel="0" collapsed="false">
      <c r="A4" s="27" t="s">
        <v>127</v>
      </c>
      <c r="B4" s="28" t="s">
        <v>128</v>
      </c>
      <c r="C4" s="28" t="s">
        <v>129</v>
      </c>
    </row>
    <row r="5" customFormat="false" ht="60" hidden="false" customHeight="true" outlineLevel="0" collapsed="false">
      <c r="A5" s="27" t="s">
        <v>130</v>
      </c>
      <c r="B5" s="28" t="s">
        <v>131</v>
      </c>
      <c r="C5" s="28" t="s">
        <v>132</v>
      </c>
    </row>
    <row r="6" customFormat="false" ht="60" hidden="false" customHeight="true" outlineLevel="0" collapsed="false">
      <c r="A6" s="27" t="s">
        <v>133</v>
      </c>
      <c r="B6" s="28" t="s">
        <v>134</v>
      </c>
      <c r="C6" s="28" t="s">
        <v>135</v>
      </c>
    </row>
    <row r="7" customFormat="false" ht="60" hidden="false" customHeight="true" outlineLevel="0" collapsed="false">
      <c r="A7" s="27" t="s">
        <v>136</v>
      </c>
      <c r="B7" s="28" t="s">
        <v>137</v>
      </c>
      <c r="C7" s="28" t="s">
        <v>126</v>
      </c>
    </row>
    <row r="8" customFormat="false" ht="60" hidden="false" customHeight="true" outlineLevel="0" collapsed="false">
      <c r="A8" s="27" t="s">
        <v>138</v>
      </c>
      <c r="B8" s="28" t="s">
        <v>139</v>
      </c>
      <c r="C8" s="28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50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29" t="s">
        <v>141</v>
      </c>
      <c r="B1" s="29" t="s">
        <v>142</v>
      </c>
      <c r="C1" s="29" t="s">
        <v>143</v>
      </c>
    </row>
    <row r="2" customFormat="false" ht="23.85" hidden="false" customHeight="false" outlineLevel="0" collapsed="false">
      <c r="A2" s="28" t="s">
        <v>144</v>
      </c>
      <c r="B2" s="28" t="s">
        <v>145</v>
      </c>
      <c r="C2" s="30" t="s">
        <v>146</v>
      </c>
    </row>
    <row r="3" customFormat="false" ht="23.85" hidden="false" customHeight="false" outlineLevel="0" collapsed="false">
      <c r="A3" s="28" t="s">
        <v>147</v>
      </c>
      <c r="B3" s="28" t="s">
        <v>148</v>
      </c>
      <c r="C3" s="30" t="s">
        <v>149</v>
      </c>
    </row>
    <row r="4" customFormat="false" ht="23.85" hidden="false" customHeight="false" outlineLevel="0" collapsed="false">
      <c r="A4" s="28" t="s">
        <v>150</v>
      </c>
      <c r="B4" s="28" t="s">
        <v>151</v>
      </c>
      <c r="C4" s="30" t="s">
        <v>152</v>
      </c>
    </row>
    <row r="5" customFormat="false" ht="23.85" hidden="false" customHeight="false" outlineLevel="0" collapsed="false">
      <c r="A5" s="28" t="s">
        <v>153</v>
      </c>
      <c r="B5" s="28" t="s">
        <v>154</v>
      </c>
      <c r="C5" s="30" t="s">
        <v>155</v>
      </c>
    </row>
    <row r="6" customFormat="false" ht="15" hidden="false" customHeight="false" outlineLevel="0" collapsed="false">
      <c r="A6" s="28" t="s">
        <v>156</v>
      </c>
      <c r="B6" s="28" t="s">
        <v>157</v>
      </c>
      <c r="C6" s="30" t="s">
        <v>158</v>
      </c>
    </row>
    <row r="7" customFormat="false" ht="15" hidden="false" customHeight="false" outlineLevel="0" collapsed="false">
      <c r="A7" s="28" t="s">
        <v>159</v>
      </c>
      <c r="B7" s="28" t="s">
        <v>160</v>
      </c>
      <c r="C7" s="30" t="s">
        <v>161</v>
      </c>
    </row>
    <row r="8" customFormat="false" ht="15" hidden="false" customHeight="false" outlineLevel="0" collapsed="false">
      <c r="A8" s="28" t="s">
        <v>162</v>
      </c>
      <c r="B8" s="28" t="s">
        <v>163</v>
      </c>
      <c r="C8" s="30" t="s">
        <v>164</v>
      </c>
    </row>
    <row r="9" customFormat="false" ht="15" hidden="false" customHeight="false" outlineLevel="0" collapsed="false">
      <c r="A9" s="28" t="s">
        <v>165</v>
      </c>
      <c r="B9" s="28" t="s">
        <v>166</v>
      </c>
      <c r="C9" s="30" t="s">
        <v>167</v>
      </c>
    </row>
    <row r="10" customFormat="false" ht="15" hidden="false" customHeight="false" outlineLevel="0" collapsed="false">
      <c r="A10" s="28" t="s">
        <v>168</v>
      </c>
      <c r="B10" s="28" t="s">
        <v>169</v>
      </c>
      <c r="C10" s="30" t="s">
        <v>170</v>
      </c>
    </row>
    <row r="11" customFormat="false" ht="23.85" hidden="false" customHeight="false" outlineLevel="0" collapsed="false">
      <c r="A11" s="28" t="s">
        <v>171</v>
      </c>
      <c r="B11" s="28" t="s">
        <v>172</v>
      </c>
      <c r="C11" s="30" t="s">
        <v>173</v>
      </c>
    </row>
    <row r="12" customFormat="false" ht="23.85" hidden="false" customHeight="false" outlineLevel="0" collapsed="false">
      <c r="A12" s="28" t="s">
        <v>174</v>
      </c>
      <c r="B12" s="28" t="s">
        <v>175</v>
      </c>
      <c r="C12" s="30" t="s">
        <v>176</v>
      </c>
    </row>
    <row r="13" customFormat="false" ht="23.85" hidden="false" customHeight="false" outlineLevel="0" collapsed="false">
      <c r="A13" s="28" t="s">
        <v>177</v>
      </c>
      <c r="B13" s="28" t="s">
        <v>178</v>
      </c>
      <c r="C13" s="30" t="s">
        <v>179</v>
      </c>
    </row>
    <row r="14" customFormat="false" ht="15" hidden="false" customHeight="false" outlineLevel="0" collapsed="false">
      <c r="A14" s="28" t="s">
        <v>180</v>
      </c>
      <c r="B14" s="28" t="s">
        <v>181</v>
      </c>
      <c r="C14" s="30" t="s">
        <v>182</v>
      </c>
    </row>
    <row r="15" customFormat="false" ht="15" hidden="false" customHeight="false" outlineLevel="0" collapsed="false">
      <c r="A15" s="28" t="s">
        <v>183</v>
      </c>
      <c r="B15" s="28" t="s">
        <v>184</v>
      </c>
      <c r="C15" s="30" t="s">
        <v>185</v>
      </c>
    </row>
    <row r="16" customFormat="false" ht="23.85" hidden="false" customHeight="false" outlineLevel="0" collapsed="false">
      <c r="A16" s="28" t="s">
        <v>186</v>
      </c>
      <c r="B16" s="28" t="s">
        <v>187</v>
      </c>
      <c r="C16" s="30" t="s">
        <v>188</v>
      </c>
    </row>
    <row r="17" customFormat="false" ht="15" hidden="false" customHeight="false" outlineLevel="0" collapsed="false">
      <c r="A17" s="28" t="s">
        <v>189</v>
      </c>
      <c r="B17" s="28" t="s">
        <v>190</v>
      </c>
      <c r="C17" s="30" t="s">
        <v>191</v>
      </c>
    </row>
    <row r="18" customFormat="false" ht="23.85" hidden="false" customHeight="false" outlineLevel="0" collapsed="false">
      <c r="A18" s="28" t="s">
        <v>192</v>
      </c>
      <c r="B18" s="28" t="s">
        <v>193</v>
      </c>
      <c r="C18" s="30" t="s">
        <v>194</v>
      </c>
    </row>
  </sheetData>
  <hyperlinks>
    <hyperlink ref="C2" r:id="rId1" display="https://developers.google.com/search/docs/monitor-debug/search-console-start"/>
    <hyperlink ref="C3" r:id="rId2" display="https://developers.google.com/search/docs/monitor-debug/debugging-search-traffic-drops"/>
    <hyperlink ref="C4" r:id="rId3" display="https://developers.google.com/search/docs/fundamentals/do-i-need-seo"/>
    <hyperlink ref="C5" r:id="rId4" display="https://developers.google.com/search/docs/monitor-debug/google-analytics-search-console"/>
    <hyperlink ref="C6" r:id="rId5" display="https://developers.google.com/search/docs/fundamentals/seo-starter-guide"/>
    <hyperlink ref="C7" r:id="rId6" display="https://support.google.com/business/answer/9918094?hl=en"/>
    <hyperlink ref="C8" r:id="rId7" display="https://support.google.com/webmasters/answer/6211453"/>
    <hyperlink ref="C9" r:id="rId8" display="https://developers.google.com/search/blog/2025/11/search-console-branded-filter"/>
    <hyperlink ref="C10" r:id="rId9" display="https://support.google.com/analytics/answer/13128484"/>
    <hyperlink ref="C11" r:id="rId10" display="https://ahrefs.com/blog/seo-kpis/"/>
    <hyperlink ref="C12" r:id="rId11" display="https://www.semrush.com/blog/seo-kpis/"/>
    <hyperlink ref="C13" r:id="rId12" display="https://searchengineland.com/?p=430950"/>
    <hyperlink ref="C14" r:id="rId13" display="https://www.searchenginejournal.com/seo-guide/top-seo-kpi"/>
    <hyperlink ref="C15" r:id="rId14" display="https://seerinteractive.com/blog/3-seo-kpis-you-should-be-tracking"/>
    <hyperlink ref="C16" r:id="rId15" display="https://www.shopify.com/blog/seo-kpis"/>
    <hyperlink ref="C17" r:id="rId16" display="https://blog.hubspot.com/marketing/business-blogging-metrics-kpis-list"/>
    <hyperlink ref="C18" r:id="rId17" display="https://seofomo.co/posts/seo-updates-updates-news-events-seofomo-oct-20-2024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2026-10-07T12:25:20Z</dcterms:created>
  <dc:creator>openpyxl</dc:creator>
  <dc:description/>
  <dc:language>en-US</dc:language>
  <cp:lastModifiedBy/>
  <dcterms:modified xsi:type="dcterms:W3CDTF">2026-10-07T12:25:20Z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